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Рейтинг 1" sheetId="1" r:id="rId1"/>
    <sheet name="Рейтинг 2" sheetId="2" r:id="rId2"/>
  </sheets>
  <calcPr calcId="144525"/>
</workbook>
</file>

<file path=xl/calcChain.xml><?xml version="1.0" encoding="utf-8"?>
<calcChain xmlns="http://schemas.openxmlformats.org/spreadsheetml/2006/main">
  <c r="D9" i="1" l="1"/>
  <c r="E6" i="2" l="1"/>
  <c r="E5" i="2"/>
  <c r="F5" i="2" s="1"/>
  <c r="D6" i="2"/>
  <c r="F6" i="2" s="1"/>
  <c r="E7" i="1"/>
  <c r="E6" i="1"/>
  <c r="F6" i="1" s="1"/>
  <c r="F7" i="1"/>
  <c r="A7" i="1"/>
  <c r="A8" i="1" s="1"/>
  <c r="E8" i="1"/>
  <c r="F8" i="1" s="1"/>
  <c r="E5" i="1"/>
  <c r="F5" i="1" s="1"/>
  <c r="E9" i="1"/>
  <c r="F9" i="1" s="1"/>
</calcChain>
</file>

<file path=xl/sharedStrings.xml><?xml version="1.0" encoding="utf-8"?>
<sst xmlns="http://schemas.openxmlformats.org/spreadsheetml/2006/main" count="23" uniqueCount="15">
  <si>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2014 год</t>
  </si>
  <si>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</si>
  <si>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</si>
  <si>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</si>
  <si>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</si>
  <si>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</si>
  <si>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</si>
  <si>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</si>
  <si>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Отдел образования администрации города Енисейска</t>
  </si>
  <si>
    <t>Отдел культуры, спорта и молодежных проектов администрации г.Енисейска</t>
  </si>
  <si>
    <t>Администрация города Енисейска Красноярского края</t>
  </si>
  <si>
    <t>Управление социальной защиты населения администрации города Енисейска</t>
  </si>
  <si>
    <t>Среднее значение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</si>
  <si>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2014 год</t>
  </si>
  <si>
    <t>Финансовое управление администрации города Енисейска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</si>
</sst>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2" sqref="B12"/>
    </sheetView>
  </sheetViews>
  <sheetFormatPr defaultRowHeight="15" x14ac:dyDescent="0.25"/>
  <cols>
    <col min="1" max="1" width="5.28515625" style="19" customWidth="1"/>
    <col min="2" max="2" width="42.28515625" style="20" customWidth="1"/>
    <col min="3" max="3" width="9.85546875" style="20" customWidth="1"/>
    <col min="4" max="4" width="14.85546875" style="19" customWidth="1"/>
    <col min="5" max="5" width="14.7109375" style="21" customWidth="1"/>
    <col min="6" max="6" width="13.7109375" style="21" customWidth="1"/>
  </cols>
  <sheetData>
    <row r="1" spans="1:6" ht="40.5" customHeight="1" x14ac:dyDescent="0.25">
      <c r="A1" s="42" t="s">
        <v>0</v>
      </c>
      <c r="B1" s="42"/>
      <c r="C1" s="42"/>
      <c r="D1" s="42"/>
      <c r="E1" s="42"/>
      <c r="F1" s="42"/>
    </row>
    <row r="2" spans="1:6" ht="40.5" customHeight="1" x14ac:dyDescent="0.25">
      <c r="A2" s="24"/>
      <c r="B2" s="24"/>
      <c r="C2" s="24"/>
      <c r="D2" s="24"/>
      <c r="E2" s="24"/>
      <c r="F2" s="24"/>
    </row>
    <row r="3" spans="1:6" ht="105" x14ac:dyDescent="0.25">
      <c r="A3" s="29" t="s">
        <v>1</v>
      </c>
      <c r="B3" s="29" t="s">
        <v>2</v>
      </c>
      <c r="C3" s="29" t="s">
        <v>3</v>
      </c>
      <c r="D3" s="29" t="s">
        <v>4</v>
      </c>
      <c r="E3" s="30" t="s">
        <v>5</v>
      </c>
      <c r="F3" s="31" t="s">
        <v>6</v>
      </c>
    </row>
    <row r="4" spans="1:6" x14ac:dyDescent="0.25">
      <c r="A4" s="37"/>
      <c r="B4" s="38" t="s">
        <v>7</v>
      </c>
      <c r="C4" s="38"/>
      <c r="D4" s="39">
        <v>100</v>
      </c>
      <c r="E4" s="39"/>
      <c r="F4" s="40">
        <v>5</v>
      </c>
    </row>
    <row r="5" spans="1:6" ht="30" x14ac:dyDescent="0.25">
      <c r="A5" s="30">
        <v>1</v>
      </c>
      <c r="B5" s="36" t="s">
        <v>11</v>
      </c>
      <c r="C5" s="41">
        <v>1</v>
      </c>
      <c r="D5" s="30">
        <v>84</v>
      </c>
      <c r="E5" s="34">
        <f>D5/D4</f>
        <v>0.84</v>
      </c>
      <c r="F5" s="33">
        <f>E5*5</f>
        <v>4.2</v>
      </c>
    </row>
    <row r="6" spans="1:6" ht="30" x14ac:dyDescent="0.25">
      <c r="A6" s="30">
        <v>2</v>
      </c>
      <c r="B6" s="32" t="s">
        <v>8</v>
      </c>
      <c r="C6" s="30">
        <v>2</v>
      </c>
      <c r="D6" s="30">
        <v>80</v>
      </c>
      <c r="E6" s="34">
        <f>D6/100</f>
        <v>0.8</v>
      </c>
      <c r="F6" s="33">
        <f t="shared" ref="F6:F8" si="0">E6*5</f>
        <v>4</v>
      </c>
    </row>
    <row r="7" spans="1:6" ht="30" x14ac:dyDescent="0.25">
      <c r="A7" s="30">
        <f>A6+1</f>
        <v>3</v>
      </c>
      <c r="B7" s="35" t="s">
        <v>9</v>
      </c>
      <c r="C7" s="41">
        <v>3</v>
      </c>
      <c r="D7" s="30">
        <v>72</v>
      </c>
      <c r="E7" s="34">
        <f>D7/D4</f>
        <v>0.72</v>
      </c>
      <c r="F7" s="33">
        <f t="shared" si="0"/>
        <v>3.5999999999999996</v>
      </c>
    </row>
    <row r="8" spans="1:6" ht="30" x14ac:dyDescent="0.25">
      <c r="A8" s="30">
        <f t="shared" ref="A8" si="1">A7+1</f>
        <v>4</v>
      </c>
      <c r="B8" s="35" t="s">
        <v>10</v>
      </c>
      <c r="C8" s="41">
        <v>4</v>
      </c>
      <c r="D8" s="30">
        <v>57</v>
      </c>
      <c r="E8" s="34">
        <f>D8/D4</f>
        <v>0.56999999999999995</v>
      </c>
      <c r="F8" s="33">
        <f t="shared" si="0"/>
        <v>2.8499999999999996</v>
      </c>
    </row>
    <row r="9" spans="1:6" ht="25.5" customHeight="1" x14ac:dyDescent="0.25">
      <c r="A9" s="13"/>
      <c r="B9" s="25" t="s">
        <v>12</v>
      </c>
      <c r="C9" s="26"/>
      <c r="D9" s="27">
        <f>(D5+D6+D7+D8)/4</f>
        <v>73.25</v>
      </c>
      <c r="E9" s="28">
        <f>D9/D4</f>
        <v>0.73250000000000004</v>
      </c>
      <c r="F9" s="28">
        <f>E9*5</f>
        <v>3.6625000000000001</v>
      </c>
    </row>
    <row r="10" spans="1:6" x14ac:dyDescent="0.25">
      <c r="A10" s="14"/>
      <c r="B10" s="15"/>
      <c r="C10" s="15"/>
      <c r="D10" s="16"/>
      <c r="E10" s="17"/>
      <c r="F10" s="18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4" sqref="C14"/>
    </sheetView>
  </sheetViews>
  <sheetFormatPr defaultRowHeight="15" x14ac:dyDescent="0.25"/>
  <cols>
    <col min="1" max="1" width="5" style="19" customWidth="1"/>
    <col min="2" max="2" width="28" style="20" customWidth="1"/>
    <col min="3" max="3" width="11" style="20" customWidth="1"/>
    <col min="4" max="4" width="14.85546875" style="19" customWidth="1"/>
    <col min="5" max="5" width="14.7109375" style="21" customWidth="1"/>
    <col min="6" max="6" width="13.7109375" style="21" customWidth="1"/>
  </cols>
  <sheetData>
    <row r="1" spans="1:6" ht="68.25" customHeight="1" x14ac:dyDescent="0.25">
      <c r="A1" s="42" t="s">
        <v>13</v>
      </c>
      <c r="B1" s="42"/>
      <c r="C1" s="42"/>
      <c r="D1" s="42"/>
      <c r="E1" s="42"/>
      <c r="F1" s="42"/>
    </row>
    <row r="2" spans="1:6" ht="39.75" customHeight="1" x14ac:dyDescent="0.25">
      <c r="A2" s="24"/>
      <c r="B2" s="24"/>
      <c r="C2" s="24"/>
      <c r="D2" s="24"/>
      <c r="E2" s="24"/>
      <c r="F2" s="24"/>
    </row>
    <row r="3" spans="1:6" ht="105" x14ac:dyDescent="0.25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</row>
    <row r="4" spans="1:6" ht="29.25" x14ac:dyDescent="0.25">
      <c r="A4" s="22"/>
      <c r="B4" s="5" t="s">
        <v>7</v>
      </c>
      <c r="C4" s="5"/>
      <c r="D4" s="6">
        <v>55</v>
      </c>
      <c r="E4" s="6"/>
      <c r="F4" s="7">
        <v>5</v>
      </c>
    </row>
    <row r="5" spans="1:6" ht="58.5" customHeight="1" x14ac:dyDescent="0.25">
      <c r="A5" s="8">
        <v>1</v>
      </c>
      <c r="B5" s="12" t="s">
        <v>14</v>
      </c>
      <c r="C5" s="9">
        <v>1</v>
      </c>
      <c r="D5" s="23">
        <v>53</v>
      </c>
      <c r="E5" s="10">
        <f>D5/D4</f>
        <v>0.96363636363636362</v>
      </c>
      <c r="F5" s="11">
        <f>E5*5</f>
        <v>4.8181818181818183</v>
      </c>
    </row>
    <row r="6" spans="1:6" x14ac:dyDescent="0.25">
      <c r="A6" s="13"/>
      <c r="B6" s="25" t="s">
        <v>12</v>
      </c>
      <c r="C6" s="25"/>
      <c r="D6" s="27">
        <f>D5/1</f>
        <v>53</v>
      </c>
      <c r="E6" s="28">
        <f>D6/D4</f>
        <v>0.96363636363636362</v>
      </c>
      <c r="F6" s="28">
        <f>E6*5</f>
        <v>4.8181818181818183</v>
      </c>
    </row>
    <row r="7" spans="1:6" x14ac:dyDescent="0.25">
      <c r="A7" s="14">
        <v>23</v>
      </c>
      <c r="B7" s="15"/>
      <c r="C7" s="15"/>
      <c r="E7" s="17"/>
      <c r="F7" s="18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2015-04-17T06:38:47Z</dcterms:modified>
</cp:coreProperties>
</file>