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95" windowWidth="8595" windowHeight="1560"/>
  </bookViews>
  <sheets>
    <sheet name="Свод" sheetId="3" r:id="rId1"/>
    <sheet name="Заполнение" sheetId="4" r:id="rId2"/>
  </sheets>
  <definedNames>
    <definedName name="_ftn1" localSheetId="0">Свод!#REF!</definedName>
    <definedName name="_ftn2" localSheetId="0">Свод!#REF!</definedName>
    <definedName name="_ftn3" localSheetId="0">Свод!$A$73</definedName>
    <definedName name="_ftnref1" localSheetId="0">Свод!#REF!</definedName>
    <definedName name="_ftnref2" localSheetId="0">Свод!#REF!</definedName>
    <definedName name="_ftnref3" localSheetId="0">Свод!$A$55</definedName>
  </definedNames>
  <calcPr calcId="124519"/>
</workbook>
</file>

<file path=xl/calcChain.xml><?xml version="1.0" encoding="utf-8"?>
<calcChain xmlns="http://schemas.openxmlformats.org/spreadsheetml/2006/main">
  <c r="C46" i="3"/>
  <c r="C49"/>
  <c r="C41"/>
  <c r="C68" l="1"/>
  <c r="C67"/>
  <c r="C66"/>
  <c r="C65"/>
  <c r="C64"/>
  <c r="C62"/>
  <c r="C61"/>
  <c r="C60"/>
  <c r="C58"/>
  <c r="C57"/>
  <c r="C55"/>
  <c r="C54"/>
  <c r="C53"/>
  <c r="C52"/>
  <c r="C50"/>
  <c r="C48"/>
  <c r="C45"/>
  <c r="C44"/>
  <c r="C42"/>
  <c r="C40"/>
  <c r="C39"/>
  <c r="C38"/>
  <c r="C36"/>
  <c r="C35"/>
  <c r="C34"/>
  <c r="C33"/>
  <c r="C32"/>
  <c r="C31"/>
  <c r="C30"/>
  <c r="C28"/>
  <c r="C27"/>
  <c r="C26"/>
  <c r="C25"/>
  <c r="C24"/>
  <c r="C23"/>
  <c r="C22"/>
  <c r="C21"/>
  <c r="C20"/>
  <c r="C18"/>
  <c r="C17"/>
  <c r="C16"/>
  <c r="C14"/>
  <c r="C12"/>
  <c r="C11"/>
  <c r="C10"/>
  <c r="C9"/>
  <c r="C8"/>
</calcChain>
</file>

<file path=xl/sharedStrings.xml><?xml version="1.0" encoding="utf-8"?>
<sst xmlns="http://schemas.openxmlformats.org/spreadsheetml/2006/main" count="260" uniqueCount="123">
  <si>
    <t>№ п/п</t>
  </si>
  <si>
    <t>Показатель</t>
  </si>
  <si>
    <t>из них:</t>
  </si>
  <si>
    <t>2.</t>
  </si>
  <si>
    <t>4.</t>
  </si>
  <si>
    <t>5.</t>
  </si>
  <si>
    <t>6.</t>
  </si>
  <si>
    <t>7.</t>
  </si>
  <si>
    <t>8.</t>
  </si>
  <si>
    <t>9.</t>
  </si>
  <si>
    <t>11.</t>
  </si>
  <si>
    <t>Наименование территории</t>
  </si>
  <si>
    <t>8.1.</t>
  </si>
  <si>
    <t xml:space="preserve">МОНИТОРИНГ </t>
  </si>
  <si>
    <t>3.</t>
  </si>
  <si>
    <t>6.1.</t>
  </si>
  <si>
    <t>6.2.</t>
  </si>
  <si>
    <t>6.3.</t>
  </si>
  <si>
    <t>6.4.</t>
  </si>
  <si>
    <t>6.5.</t>
  </si>
  <si>
    <t>6.6.</t>
  </si>
  <si>
    <t>9.1.</t>
  </si>
  <si>
    <t>9.2.</t>
  </si>
  <si>
    <t>9.3.</t>
  </si>
  <si>
    <t>9.4.</t>
  </si>
  <si>
    <t>10.</t>
  </si>
  <si>
    <t>2020 год</t>
  </si>
  <si>
    <r>
      <t>I.</t>
    </r>
    <r>
      <rPr>
        <b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sz val="12"/>
        <color theme="1"/>
        <rFont val="Times New Roman"/>
        <family val="1"/>
        <charset val="204"/>
      </rPr>
      <t>По данным территориальных органов внутренних дел</t>
    </r>
  </si>
  <si>
    <t>1.</t>
  </si>
  <si>
    <t>количество выявленных (зарегистрированных) на территории в отчетный период преступлений, совершенных несовершеннолетними в состоянии алкогольного и (или) наркотического опьянения, всего:</t>
  </si>
  <si>
    <r>
      <t xml:space="preserve">количество преступлений, совершенных несовершеннолетними в отчетный период, в сфере незаконного оборота </t>
    </r>
    <r>
      <rPr>
        <sz val="12"/>
        <color rgb="FF000000"/>
        <rFont val="Times New Roman"/>
        <family val="1"/>
        <charset val="204"/>
      </rPr>
      <t>наркотических средств, психотропных веществ (ст. 228, 229, 231, 234.1 УК РФ), всего:</t>
    </r>
  </si>
  <si>
    <t>количество преступлений, связанных с вовлечением несовершеннолетних в употребление ПАВ (ст. 230 УК РФ)</t>
  </si>
  <si>
    <t>количество несовершеннолетних, совершивших преступления в состоянии алкогольного и (или) наркотического опьянения,</t>
  </si>
  <si>
    <r>
      <t xml:space="preserve">количество несовершеннолетних, совершивших преступления в сфере незаконного оборота </t>
    </r>
    <r>
      <rPr>
        <sz val="12"/>
        <color rgb="FF000000"/>
        <rFont val="Times New Roman"/>
        <family val="1"/>
        <charset val="204"/>
      </rPr>
      <t>наркотических средств, психотропных веществ</t>
    </r>
  </si>
  <si>
    <r>
      <t>II.</t>
    </r>
    <r>
      <rPr>
        <b/>
        <sz val="12"/>
        <color theme="1"/>
        <rFont val="Times New Roman"/>
        <family val="1"/>
        <charset val="204"/>
      </rPr>
      <t xml:space="preserve"> По данным КДНиЗП в муниципальных образованиях</t>
    </r>
  </si>
  <si>
    <r>
      <t xml:space="preserve">количество </t>
    </r>
    <r>
      <rPr>
        <b/>
        <sz val="12"/>
        <color rgb="FF000000"/>
        <rFont val="Times New Roman"/>
        <family val="1"/>
        <charset val="204"/>
      </rPr>
      <t>выявленных</t>
    </r>
    <r>
      <rPr>
        <sz val="12"/>
        <color rgb="FF000000"/>
        <rFont val="Times New Roman"/>
        <family val="1"/>
        <charset val="204"/>
      </rPr>
      <t xml:space="preserve"> в отчетный период несовершеннолетних, употребляющих психоактивные вещества, проживающих на территории</t>
    </r>
  </si>
  <si>
    <t>в том числе:</t>
  </si>
  <si>
    <t>Х</t>
  </si>
  <si>
    <t>наркотические вещества</t>
  </si>
  <si>
    <t>алкоголь и спиртосодержащую продукцию</t>
  </si>
  <si>
    <t>табак и токсические вещества</t>
  </si>
  <si>
    <t xml:space="preserve">однократное употребление </t>
  </si>
  <si>
    <t xml:space="preserve">эпизодическое </t>
  </si>
  <si>
    <t xml:space="preserve">многократное </t>
  </si>
  <si>
    <t>учащиеся общеобразовательных организаций</t>
  </si>
  <si>
    <t>учащиеся профессиональных образовательных организаций</t>
  </si>
  <si>
    <t xml:space="preserve">незанятые </t>
  </si>
  <si>
    <t>в возрасте до 14 лет</t>
  </si>
  <si>
    <t xml:space="preserve">в возрасте 15-18 лет </t>
  </si>
  <si>
    <t>проживают в семьях, где родители являются потребителями психоактивных веществ</t>
  </si>
  <si>
    <r>
      <t>первичная информация о выявлении несовершеннолетних, употребляющих ПАВ (из п. 5), поступила в КДНиЗП от сотрудников</t>
    </r>
    <r>
      <rPr>
        <sz val="12"/>
        <color rgb="FF000000"/>
        <rFont val="Times New Roman"/>
        <family val="1"/>
        <charset val="204"/>
      </rPr>
      <t>:</t>
    </r>
  </si>
  <si>
    <t xml:space="preserve"> образовательных организаций</t>
  </si>
  <si>
    <t xml:space="preserve"> учреждений социальной защиты</t>
  </si>
  <si>
    <t>опеки и попечительства в отношении несовершеннолетних</t>
  </si>
  <si>
    <t xml:space="preserve"> медицинских организаций</t>
  </si>
  <si>
    <t xml:space="preserve"> организаций по делам молодежи</t>
  </si>
  <si>
    <t xml:space="preserve"> граждан, общественных организаций</t>
  </si>
  <si>
    <t>6.7.</t>
  </si>
  <si>
    <t>органов внутренних дел:</t>
  </si>
  <si>
    <t>в том числе (из п. 5)</t>
  </si>
  <si>
    <r>
      <t xml:space="preserve">по факту </t>
    </r>
    <r>
      <rPr>
        <sz val="12"/>
        <color rgb="FF000000"/>
        <rFont val="Times New Roman"/>
        <family val="1"/>
        <charset val="204"/>
      </rPr>
      <t>правонарушения, предусмотренного КоАП РФ (в том числе по недостижению возраста привлечения к административной ответственности)</t>
    </r>
  </si>
  <si>
    <r>
      <t xml:space="preserve">по факту </t>
    </r>
    <r>
      <rPr>
        <sz val="12"/>
        <color rgb="FF000000"/>
        <rFont val="Times New Roman"/>
        <family val="1"/>
        <charset val="204"/>
      </rPr>
      <t>преступления</t>
    </r>
  </si>
  <si>
    <r>
      <t xml:space="preserve">по факту </t>
    </r>
    <r>
      <rPr>
        <sz val="12"/>
        <color rgb="FF000000"/>
        <rFont val="Times New Roman"/>
        <family val="1"/>
        <charset val="204"/>
      </rPr>
      <t>ООД</t>
    </r>
  </si>
  <si>
    <t xml:space="preserve"> количество выявленных несовершеннолетних (из п.5), с которыми организована индивидуальная профилактическая работа КДНиЗП совместно с органами и учреждениями системы профилактики в отчетный период</t>
  </si>
  <si>
    <t>7.1.</t>
  </si>
  <si>
    <t>признаны находящимися в социально опасном положении и поставлены на учет комиссии</t>
  </si>
  <si>
    <t>7.2.</t>
  </si>
  <si>
    <t>поставлены на профилактический учет в комиссии</t>
  </si>
  <si>
    <t>7.3.</t>
  </si>
  <si>
    <t xml:space="preserve">поставлены на учет в ПДН </t>
  </si>
  <si>
    <t xml:space="preserve">прошли  консультацию у врача – психиатра-нарколога </t>
  </si>
  <si>
    <t>прошли (проходят) лечение в течение 1 месяца</t>
  </si>
  <si>
    <t>имеют зависимость и поставлены на диспансерный учет учреждения здравоохранения</t>
  </si>
  <si>
    <t xml:space="preserve">рассмотрено дел об административных  правонарушениях в отношении родителей (законных представителей), предусмотренных ч.1 по ст. 5-35 КоАП РФ об отказе (уклонении) от прохождения несовершеннолетними консультации врача – психиатра-нарколога </t>
  </si>
  <si>
    <t>вынесено определений о передаче дела об административном правонарушении мировому судье в целях возложения обязанности по обращению к врачу-наркологу в соответствии с положениями пункта п. 1 ч. 2 ст. 29.9 КоАП РФ</t>
  </si>
  <si>
    <t>удовлетворено судом</t>
  </si>
  <si>
    <t>общее количество несовершеннолетних, употребляющих ПАВ и состоящих на профилактических учетах, с которыми в отчетный период проводилась индивидуальная профилактическая работа</t>
  </si>
  <si>
    <t>в том числе за употребление:</t>
  </si>
  <si>
    <t>наркотических веществ</t>
  </si>
  <si>
    <t>8.2.</t>
  </si>
  <si>
    <t>8.3.</t>
  </si>
  <si>
    <t>из них (из п. 8)</t>
  </si>
  <si>
    <t>сняты с учета с положительным результатом</t>
  </si>
  <si>
    <t>летальные исходы несовершеннолетних, в результате употребления ПАВ</t>
  </si>
  <si>
    <t xml:space="preserve">Количество внесенных представлений в органы и учреждения системы профилактики об устранении причин и условий, способствовавших:  </t>
  </si>
  <si>
    <t>правонарушениям и антиобщественным действиям несовершеннолетних в сфере незаконного оборота наркотических средств (психотропных веществ)</t>
  </si>
  <si>
    <t>потреблению несовершеннолетними наркотических средств (психотропных веществ)</t>
  </si>
  <si>
    <t>[1]  Постановление краевой комиссии от 25.06.2020 № 73-кдн и пункт 3.1 раздела 3 Порядка взаимодействия органов и учреждений системы профилактики безнадзорности и правонарушений несовершеннолетних по выявлению и обмену информации о случаях потребления несовершеннолетними алкогольных и наркотических средств, новых потенциально опасных психоактивных веществ или одурманивающих веществ, а также о родителях (законных представителях), употребляющих алкогольные, наркотические и психоактивные вещества, и (или) совершивших преступления в сфере незаконного оборота наркотиков, и не исполняющих свои обязанности по воспитанию, обучению и (или) содержанию несовершеннолетних и (или) отрицательно влияющих на их поведение либо жестоко обращающихся с ними (далее – Порядок)</t>
  </si>
  <si>
    <t>[2]  Согласно п.п. 2.8, 2.12 Порядка</t>
  </si>
  <si>
    <t>[3]  Согласно п. 2.10 Порядка</t>
  </si>
  <si>
    <r>
      <t xml:space="preserve">результатов профилактики употребления несовершеннолетними психоактивных веществ (ПАВ) и совершения ими преступлений в сфере незаконного оборота </t>
    </r>
    <r>
      <rPr>
        <b/>
        <sz val="12"/>
        <color rgb="FF000000"/>
        <rFont val="Times New Roman"/>
        <family val="1"/>
        <charset val="204"/>
      </rPr>
      <t>наркотических средств, психотропных веществ</t>
    </r>
    <r>
      <rPr>
        <b/>
        <sz val="12"/>
        <color theme="1"/>
        <rFont val="Times New Roman"/>
        <family val="1"/>
        <charset val="204"/>
      </rPr>
      <t xml:space="preserve"> в 2020 году</t>
    </r>
  </si>
  <si>
    <t>6.8.</t>
  </si>
  <si>
    <t>6.9.</t>
  </si>
  <si>
    <t>6.10.</t>
  </si>
  <si>
    <t>6.11.</t>
  </si>
  <si>
    <t>6.12.</t>
  </si>
  <si>
    <t>7.4.</t>
  </si>
  <si>
    <t>7.5.</t>
  </si>
  <si>
    <t>7.6.</t>
  </si>
  <si>
    <t>7.7.</t>
  </si>
  <si>
    <t>7.7.1.</t>
  </si>
  <si>
    <t>7.7.2.</t>
  </si>
  <si>
    <t>7.7.3.</t>
  </si>
  <si>
    <t>Летальные исходы несовершеннолетних, в результате употребления ПАВ</t>
  </si>
  <si>
    <t>11.1.</t>
  </si>
  <si>
    <t>11.2.</t>
  </si>
  <si>
    <t>7.7.4.</t>
  </si>
  <si>
    <t>иное</t>
  </si>
  <si>
    <t>поставлены на ведомственные профилактические учёты (за исключением поставленных на учёты комиссии)</t>
  </si>
  <si>
    <t>8.3.1.</t>
  </si>
  <si>
    <t>8.4.</t>
  </si>
  <si>
    <t>не поставлены на учёты</t>
  </si>
  <si>
    <t>8.5.[1]</t>
  </si>
  <si>
    <t>8.5.1.</t>
  </si>
  <si>
    <t>8.5.2.</t>
  </si>
  <si>
    <t>8.6.[2]</t>
  </si>
  <si>
    <t>8.7.[3]</t>
  </si>
  <si>
    <t>8.7.1.</t>
  </si>
  <si>
    <t>8.5.</t>
  </si>
  <si>
    <t>8.6.</t>
  </si>
  <si>
    <t>8.7.</t>
  </si>
  <si>
    <t>г.Енисейск</t>
  </si>
  <si>
    <t xml:space="preserve">КДНиЗП  г. Енисейск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</si>
</sst>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Protection="1">
      <protection locked="0"/>
    </xf>
    <xf numFmtId="0" fontId="0" fillId="0" borderId="0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6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1" applyNumberForma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2" borderId="2" xfId="0" applyFont="1" applyFill="1" applyBorder="1" applyAlignment="1" applyProtection="1">
      <alignment horizontal="center" vertical="center" textRotation="90" wrapText="1"/>
      <protection locked="0"/>
    </xf>
    <xf numFmtId="0" fontId="6" fillId="2" borderId="3" xfId="0" applyFont="1" applyFill="1" applyBorder="1" applyAlignment="1" applyProtection="1">
      <alignment horizontal="center" vertical="center" textRotation="90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tabSelected="1" view="pageBreakPreview" zoomScale="120" zoomScaleSheetLayoutView="120" workbookViewId="0">
      <selection activeCell="G5" sqref="G5"/>
    </sheetView>
  </sheetViews>
  <sheetFormatPr defaultRowHeight="15"/>
  <cols>
    <col min="1" max="1" width="10.7109375" style="5" customWidth="1"/>
    <col min="2" max="2" width="81.7109375" style="1" customWidth="1"/>
    <col min="3" max="3" width="16.7109375" style="1" customWidth="1"/>
    <col min="4" max="16384" width="9.140625" style="1"/>
  </cols>
  <sheetData>
    <row r="1" spans="1:3" s="3" customFormat="1" ht="15.75">
      <c r="A1" s="30" t="s">
        <v>13</v>
      </c>
      <c r="B1" s="30"/>
      <c r="C1" s="30"/>
    </row>
    <row r="2" spans="1:3" s="3" customFormat="1" ht="15.75">
      <c r="A2" s="31" t="s">
        <v>90</v>
      </c>
      <c r="B2" s="31"/>
      <c r="C2" s="31"/>
    </row>
    <row r="3" spans="1:3" s="3" customFormat="1" ht="15.75">
      <c r="A3" s="6"/>
    </row>
    <row r="4" spans="1:3" s="3" customFormat="1" ht="15.75">
      <c r="A4" s="32" t="s">
        <v>122</v>
      </c>
      <c r="B4" s="32"/>
      <c r="C4" s="32"/>
    </row>
    <row r="5" spans="1:3" ht="18.75">
      <c r="A5" s="7"/>
    </row>
    <row r="6" spans="1:3" ht="15.75">
      <c r="A6" s="8" t="s">
        <v>0</v>
      </c>
      <c r="B6" s="9" t="s">
        <v>1</v>
      </c>
      <c r="C6" s="20" t="s">
        <v>26</v>
      </c>
    </row>
    <row r="7" spans="1:3" ht="15.75" customHeight="1">
      <c r="A7" s="36" t="s">
        <v>27</v>
      </c>
      <c r="B7" s="37"/>
      <c r="C7" s="21" t="s">
        <v>37</v>
      </c>
    </row>
    <row r="8" spans="1:3" ht="47.25">
      <c r="A8" s="8" t="s">
        <v>28</v>
      </c>
      <c r="B8" s="10" t="s">
        <v>29</v>
      </c>
      <c r="C8" s="20">
        <f>Заполнение!C3</f>
        <v>1</v>
      </c>
    </row>
    <row r="9" spans="1:3" ht="47.25">
      <c r="A9" s="8" t="s">
        <v>3</v>
      </c>
      <c r="B9" s="10" t="s">
        <v>30</v>
      </c>
      <c r="C9" s="20">
        <f>Заполнение!D3</f>
        <v>0</v>
      </c>
    </row>
    <row r="10" spans="1:3" ht="31.5">
      <c r="A10" s="8" t="s">
        <v>14</v>
      </c>
      <c r="B10" s="10" t="s">
        <v>31</v>
      </c>
      <c r="C10" s="20">
        <f>Заполнение!E3</f>
        <v>0</v>
      </c>
    </row>
    <row r="11" spans="1:3" ht="31.5">
      <c r="A11" s="8" t="s">
        <v>4</v>
      </c>
      <c r="B11" s="10" t="s">
        <v>32</v>
      </c>
      <c r="C11" s="20">
        <f>Заполнение!F3</f>
        <v>1</v>
      </c>
    </row>
    <row r="12" spans="1:3" ht="31.5">
      <c r="A12" s="8" t="s">
        <v>5</v>
      </c>
      <c r="B12" s="10" t="s">
        <v>33</v>
      </c>
      <c r="C12" s="20">
        <f>Заполнение!G3</f>
        <v>0</v>
      </c>
    </row>
    <row r="13" spans="1:3" ht="15.75" customHeight="1">
      <c r="A13" s="34" t="s">
        <v>34</v>
      </c>
      <c r="B13" s="35"/>
      <c r="C13" s="21" t="s">
        <v>37</v>
      </c>
    </row>
    <row r="14" spans="1:3" ht="31.5">
      <c r="A14" s="8" t="s">
        <v>6</v>
      </c>
      <c r="B14" s="11" t="s">
        <v>35</v>
      </c>
      <c r="C14" s="20">
        <f>Заполнение!I3</f>
        <v>9</v>
      </c>
    </row>
    <row r="15" spans="1:3" ht="15.75">
      <c r="A15" s="12"/>
      <c r="B15" s="13" t="s">
        <v>36</v>
      </c>
      <c r="C15" s="21" t="s">
        <v>37</v>
      </c>
    </row>
    <row r="16" spans="1:3" ht="15.75">
      <c r="A16" s="8" t="s">
        <v>15</v>
      </c>
      <c r="B16" s="11" t="s">
        <v>38</v>
      </c>
      <c r="C16" s="20">
        <f>Заполнение!K3</f>
        <v>0</v>
      </c>
    </row>
    <row r="17" spans="1:3" ht="15.75">
      <c r="A17" s="8" t="s">
        <v>16</v>
      </c>
      <c r="B17" s="11" t="s">
        <v>39</v>
      </c>
      <c r="C17" s="20">
        <f>Заполнение!L3</f>
        <v>6</v>
      </c>
    </row>
    <row r="18" spans="1:3" ht="15.75">
      <c r="A18" s="8" t="s">
        <v>17</v>
      </c>
      <c r="B18" s="11" t="s">
        <v>40</v>
      </c>
      <c r="C18" s="20">
        <f>Заполнение!M3</f>
        <v>3</v>
      </c>
    </row>
    <row r="19" spans="1:3" ht="15.75">
      <c r="A19" s="12"/>
      <c r="B19" s="13" t="s">
        <v>2</v>
      </c>
      <c r="C19" s="21" t="s">
        <v>37</v>
      </c>
    </row>
    <row r="20" spans="1:3" ht="15.75">
      <c r="A20" s="8" t="s">
        <v>18</v>
      </c>
      <c r="B20" s="11" t="s">
        <v>41</v>
      </c>
      <c r="C20" s="20">
        <f>Заполнение!O3</f>
        <v>9</v>
      </c>
    </row>
    <row r="21" spans="1:3" ht="15.75">
      <c r="A21" s="8" t="s">
        <v>19</v>
      </c>
      <c r="B21" s="11" t="s">
        <v>42</v>
      </c>
      <c r="C21" s="20">
        <f>Заполнение!P3</f>
        <v>0</v>
      </c>
    </row>
    <row r="22" spans="1:3" ht="15.75">
      <c r="A22" s="8" t="s">
        <v>20</v>
      </c>
      <c r="B22" s="11" t="s">
        <v>43</v>
      </c>
      <c r="C22" s="20">
        <f>Заполнение!Q3</f>
        <v>0</v>
      </c>
    </row>
    <row r="23" spans="1:3" ht="15.75">
      <c r="A23" s="8" t="s">
        <v>57</v>
      </c>
      <c r="B23" s="11" t="s">
        <v>44</v>
      </c>
      <c r="C23" s="20">
        <f>Заполнение!R3</f>
        <v>6</v>
      </c>
    </row>
    <row r="24" spans="1:3" ht="15.75">
      <c r="A24" s="8" t="s">
        <v>91</v>
      </c>
      <c r="B24" s="11" t="s">
        <v>45</v>
      </c>
      <c r="C24" s="20">
        <f>Заполнение!S3</f>
        <v>3</v>
      </c>
    </row>
    <row r="25" spans="1:3" ht="15.75">
      <c r="A25" s="8" t="s">
        <v>92</v>
      </c>
      <c r="B25" s="11" t="s">
        <v>46</v>
      </c>
      <c r="C25" s="20">
        <f>Заполнение!T3</f>
        <v>0</v>
      </c>
    </row>
    <row r="26" spans="1:3" ht="15.75">
      <c r="A26" s="8" t="s">
        <v>93</v>
      </c>
      <c r="B26" s="11" t="s">
        <v>47</v>
      </c>
      <c r="C26" s="20">
        <f>Заполнение!U3</f>
        <v>0</v>
      </c>
    </row>
    <row r="27" spans="1:3" ht="15.75">
      <c r="A27" s="8" t="s">
        <v>94</v>
      </c>
      <c r="B27" s="11" t="s">
        <v>48</v>
      </c>
      <c r="C27" s="20">
        <f>Заполнение!V3</f>
        <v>9</v>
      </c>
    </row>
    <row r="28" spans="1:3" ht="31.5">
      <c r="A28" s="8" t="s">
        <v>95</v>
      </c>
      <c r="B28" s="11" t="s">
        <v>49</v>
      </c>
      <c r="C28" s="20">
        <f>Заполнение!W3</f>
        <v>0</v>
      </c>
    </row>
    <row r="29" spans="1:3" ht="31.5">
      <c r="A29" s="12" t="s">
        <v>7</v>
      </c>
      <c r="B29" s="14" t="s">
        <v>50</v>
      </c>
      <c r="C29" s="21" t="s">
        <v>37</v>
      </c>
    </row>
    <row r="30" spans="1:3" ht="15.75">
      <c r="A30" s="15" t="s">
        <v>64</v>
      </c>
      <c r="B30" s="10" t="s">
        <v>51</v>
      </c>
      <c r="C30" s="20">
        <f>Заполнение!Y3</f>
        <v>0</v>
      </c>
    </row>
    <row r="31" spans="1:3" ht="15.75">
      <c r="A31" s="8" t="s">
        <v>66</v>
      </c>
      <c r="B31" s="10" t="s">
        <v>52</v>
      </c>
      <c r="C31" s="20">
        <f>Заполнение!Z3</f>
        <v>0</v>
      </c>
    </row>
    <row r="32" spans="1:3" ht="15.75">
      <c r="A32" s="8" t="s">
        <v>68</v>
      </c>
      <c r="B32" s="10" t="s">
        <v>53</v>
      </c>
      <c r="C32" s="20">
        <f>Заполнение!AA3</f>
        <v>0</v>
      </c>
    </row>
    <row r="33" spans="1:3" ht="15.75">
      <c r="A33" s="8" t="s">
        <v>96</v>
      </c>
      <c r="B33" s="10" t="s">
        <v>54</v>
      </c>
      <c r="C33" s="20">
        <f>Заполнение!AB3</f>
        <v>0</v>
      </c>
    </row>
    <row r="34" spans="1:3" ht="15.75">
      <c r="A34" s="8" t="s">
        <v>97</v>
      </c>
      <c r="B34" s="10" t="s">
        <v>55</v>
      </c>
      <c r="C34" s="20">
        <f>Заполнение!AC3</f>
        <v>0</v>
      </c>
    </row>
    <row r="35" spans="1:3" ht="15.75">
      <c r="A35" s="8" t="s">
        <v>98</v>
      </c>
      <c r="B35" s="10" t="s">
        <v>56</v>
      </c>
      <c r="C35" s="20">
        <f>Заполнение!AD3</f>
        <v>0</v>
      </c>
    </row>
    <row r="36" spans="1:3" ht="15.75">
      <c r="A36" s="8" t="s">
        <v>99</v>
      </c>
      <c r="B36" s="10" t="s">
        <v>58</v>
      </c>
      <c r="C36" s="20">
        <f>Заполнение!AE3</f>
        <v>9</v>
      </c>
    </row>
    <row r="37" spans="1:3" ht="15.75">
      <c r="A37" s="12"/>
      <c r="B37" s="13" t="s">
        <v>59</v>
      </c>
      <c r="C37" s="21" t="s">
        <v>37</v>
      </c>
    </row>
    <row r="38" spans="1:3" ht="31.5">
      <c r="A38" s="8" t="s">
        <v>100</v>
      </c>
      <c r="B38" s="10" t="s">
        <v>60</v>
      </c>
      <c r="C38" s="20">
        <f>Заполнение!AG3</f>
        <v>8</v>
      </c>
    </row>
    <row r="39" spans="1:3" ht="15.75">
      <c r="A39" s="8" t="s">
        <v>101</v>
      </c>
      <c r="B39" s="10" t="s">
        <v>61</v>
      </c>
      <c r="C39" s="20">
        <f>Заполнение!AH3</f>
        <v>1</v>
      </c>
    </row>
    <row r="40" spans="1:3" ht="15.75">
      <c r="A40" s="8" t="s">
        <v>102</v>
      </c>
      <c r="B40" s="10" t="s">
        <v>62</v>
      </c>
      <c r="C40" s="20">
        <f>Заполнение!AI3</f>
        <v>0</v>
      </c>
    </row>
    <row r="41" spans="1:3" ht="15.75">
      <c r="A41" s="8" t="s">
        <v>106</v>
      </c>
      <c r="B41" s="10" t="s">
        <v>107</v>
      </c>
      <c r="C41" s="20">
        <f>Заполнение!AJ3</f>
        <v>0</v>
      </c>
    </row>
    <row r="42" spans="1:3" ht="47.25">
      <c r="A42" s="8" t="s">
        <v>8</v>
      </c>
      <c r="B42" s="11" t="s">
        <v>63</v>
      </c>
      <c r="C42" s="20">
        <f>Заполнение!AK3</f>
        <v>0</v>
      </c>
    </row>
    <row r="43" spans="1:3" ht="15.75">
      <c r="A43" s="12"/>
      <c r="B43" s="13" t="s">
        <v>2</v>
      </c>
      <c r="C43" s="21" t="s">
        <v>37</v>
      </c>
    </row>
    <row r="44" spans="1:3" ht="31.5">
      <c r="A44" s="8" t="s">
        <v>12</v>
      </c>
      <c r="B44" s="10" t="s">
        <v>65</v>
      </c>
      <c r="C44" s="20">
        <f>Заполнение!AM3</f>
        <v>0</v>
      </c>
    </row>
    <row r="45" spans="1:3" ht="15.75">
      <c r="A45" s="8" t="s">
        <v>79</v>
      </c>
      <c r="B45" s="10" t="s">
        <v>67</v>
      </c>
      <c r="C45" s="20">
        <f>Заполнение!AN3</f>
        <v>0</v>
      </c>
    </row>
    <row r="46" spans="1:3" ht="31.5">
      <c r="A46" s="8" t="s">
        <v>80</v>
      </c>
      <c r="B46" s="10" t="s">
        <v>108</v>
      </c>
      <c r="C46" s="20">
        <f>Заполнение!AO3</f>
        <v>0</v>
      </c>
    </row>
    <row r="47" spans="1:3" ht="15.75">
      <c r="A47" s="12"/>
      <c r="B47" s="13" t="s">
        <v>2</v>
      </c>
      <c r="C47" s="21" t="s">
        <v>37</v>
      </c>
    </row>
    <row r="48" spans="1:3" ht="15.75">
      <c r="A48" s="8" t="s">
        <v>109</v>
      </c>
      <c r="B48" s="10" t="s">
        <v>69</v>
      </c>
      <c r="C48" s="20">
        <f>Заполнение!AP3</f>
        <v>0</v>
      </c>
    </row>
    <row r="49" spans="1:3" ht="15.75">
      <c r="A49" s="8" t="s">
        <v>110</v>
      </c>
      <c r="B49" s="10" t="s">
        <v>111</v>
      </c>
      <c r="C49" s="20">
        <f>Заполнение!AQ3</f>
        <v>0</v>
      </c>
    </row>
    <row r="50" spans="1:3" ht="15.75">
      <c r="A50" s="16" t="s">
        <v>112</v>
      </c>
      <c r="B50" s="11" t="s">
        <v>70</v>
      </c>
      <c r="C50" s="20">
        <f>Заполнение!AR3</f>
        <v>0</v>
      </c>
    </row>
    <row r="51" spans="1:3" ht="15.75">
      <c r="A51" s="12"/>
      <c r="B51" s="13" t="s">
        <v>2</v>
      </c>
      <c r="C51" s="21" t="s">
        <v>37</v>
      </c>
    </row>
    <row r="52" spans="1:3" ht="15.75">
      <c r="A52" s="8" t="s">
        <v>113</v>
      </c>
      <c r="B52" s="11" t="s">
        <v>71</v>
      </c>
      <c r="C52" s="20">
        <f>Заполнение!AT3</f>
        <v>0</v>
      </c>
    </row>
    <row r="53" spans="1:3" ht="31.5">
      <c r="A53" s="8" t="s">
        <v>114</v>
      </c>
      <c r="B53" s="11" t="s">
        <v>72</v>
      </c>
      <c r="C53" s="20">
        <f>Заполнение!AU3</f>
        <v>0</v>
      </c>
    </row>
    <row r="54" spans="1:3" ht="63">
      <c r="A54" s="16" t="s">
        <v>115</v>
      </c>
      <c r="B54" s="17" t="s">
        <v>73</v>
      </c>
      <c r="C54" s="20">
        <f>Заполнение!AV3</f>
        <v>0</v>
      </c>
    </row>
    <row r="55" spans="1:3" ht="47.25">
      <c r="A55" s="16" t="s">
        <v>116</v>
      </c>
      <c r="B55" s="11" t="s">
        <v>74</v>
      </c>
      <c r="C55" s="20">
        <f>Заполнение!AW3</f>
        <v>0</v>
      </c>
    </row>
    <row r="56" spans="1:3" ht="15.75">
      <c r="A56" s="12"/>
      <c r="B56" s="13" t="s">
        <v>2</v>
      </c>
      <c r="C56" s="21" t="s">
        <v>37</v>
      </c>
    </row>
    <row r="57" spans="1:3" ht="15.75">
      <c r="A57" s="8" t="s">
        <v>117</v>
      </c>
      <c r="B57" s="11" t="s">
        <v>75</v>
      </c>
      <c r="C57" s="20">
        <f>Заполнение!AY3</f>
        <v>0</v>
      </c>
    </row>
    <row r="58" spans="1:3" ht="47.25">
      <c r="A58" s="8" t="s">
        <v>9</v>
      </c>
      <c r="B58" s="11" t="s">
        <v>76</v>
      </c>
      <c r="C58" s="20">
        <f>Заполнение!AZ3</f>
        <v>8</v>
      </c>
    </row>
    <row r="59" spans="1:3" ht="15.75">
      <c r="A59" s="12"/>
      <c r="B59" s="13" t="s">
        <v>77</v>
      </c>
      <c r="C59" s="21" t="s">
        <v>37</v>
      </c>
    </row>
    <row r="60" spans="1:3" ht="15.75">
      <c r="A60" s="8" t="s">
        <v>21</v>
      </c>
      <c r="B60" s="11" t="s">
        <v>78</v>
      </c>
      <c r="C60" s="20">
        <f>Заполнение!BB3</f>
        <v>0</v>
      </c>
    </row>
    <row r="61" spans="1:3" ht="15.75">
      <c r="A61" s="8" t="s">
        <v>22</v>
      </c>
      <c r="B61" s="11" t="s">
        <v>39</v>
      </c>
      <c r="C61" s="20">
        <f>Заполнение!BC3</f>
        <v>5</v>
      </c>
    </row>
    <row r="62" spans="1:3" ht="15.75">
      <c r="A62" s="8" t="s">
        <v>23</v>
      </c>
      <c r="B62" s="11" t="s">
        <v>40</v>
      </c>
      <c r="C62" s="20">
        <f>Заполнение!BD3</f>
        <v>3</v>
      </c>
    </row>
    <row r="63" spans="1:3" ht="15.75">
      <c r="A63" s="12"/>
      <c r="B63" s="13" t="s">
        <v>81</v>
      </c>
      <c r="C63" s="21" t="s">
        <v>37</v>
      </c>
    </row>
    <row r="64" spans="1:3" ht="15.75">
      <c r="A64" s="8" t="s">
        <v>24</v>
      </c>
      <c r="B64" s="11" t="s">
        <v>82</v>
      </c>
      <c r="C64" s="20">
        <f>Заполнение!BF3</f>
        <v>3</v>
      </c>
    </row>
    <row r="65" spans="1:3" ht="15.75">
      <c r="A65" s="8" t="s">
        <v>25</v>
      </c>
      <c r="B65" s="11" t="s">
        <v>103</v>
      </c>
      <c r="C65" s="20">
        <f>Заполнение!BG3</f>
        <v>0</v>
      </c>
    </row>
    <row r="66" spans="1:3" ht="31.5">
      <c r="A66" s="8" t="s">
        <v>10</v>
      </c>
      <c r="B66" s="11" t="s">
        <v>84</v>
      </c>
      <c r="C66" s="20">
        <f>Заполнение!BH3</f>
        <v>0</v>
      </c>
    </row>
    <row r="67" spans="1:3" ht="31.5">
      <c r="A67" s="8" t="s">
        <v>104</v>
      </c>
      <c r="B67" s="11" t="s">
        <v>85</v>
      </c>
      <c r="C67" s="20">
        <f>Заполнение!BI3</f>
        <v>0</v>
      </c>
    </row>
    <row r="68" spans="1:3" ht="31.5">
      <c r="A68" s="8" t="s">
        <v>105</v>
      </c>
      <c r="B68" s="11" t="s">
        <v>86</v>
      </c>
      <c r="C68" s="20">
        <f>Заполнение!BJ3</f>
        <v>0</v>
      </c>
    </row>
    <row r="70" spans="1:3">
      <c r="A70" s="18"/>
      <c r="B70" s="19"/>
      <c r="C70" s="19"/>
    </row>
    <row r="71" spans="1:3" s="2" customFormat="1" ht="124.5" customHeight="1">
      <c r="A71" s="33" t="s">
        <v>87</v>
      </c>
      <c r="B71" s="33"/>
      <c r="C71" s="33"/>
    </row>
    <row r="72" spans="1:3" s="2" customFormat="1" ht="23.25" customHeight="1">
      <c r="A72" s="33" t="s">
        <v>88</v>
      </c>
      <c r="B72" s="33"/>
      <c r="C72" s="33"/>
    </row>
    <row r="73" spans="1:3" s="2" customFormat="1" ht="36" customHeight="1">
      <c r="A73" s="33" t="s">
        <v>89</v>
      </c>
      <c r="B73" s="33"/>
      <c r="C73" s="33"/>
    </row>
    <row r="74" spans="1:3" s="2" customFormat="1">
      <c r="A74" s="4"/>
    </row>
  </sheetData>
  <sheetProtection password="C7E3" sheet="1" objects="1" scenarios="1"/>
  <mergeCells count="8">
    <mergeCell ref="A1:C1"/>
    <mergeCell ref="A2:C2"/>
    <mergeCell ref="A4:C4"/>
    <mergeCell ref="A73:C73"/>
    <mergeCell ref="A71:C71"/>
    <mergeCell ref="A72:C72"/>
    <mergeCell ref="A13:B13"/>
    <mergeCell ref="A7:B7"/>
  </mergeCells>
  <hyperlinks>
    <hyperlink ref="A50" location="_ftn1" display="_ftn1"/>
    <hyperlink ref="A54" location="_ftn2" display="_ftn2"/>
    <hyperlink ref="A55" location="_ftn3" display="_ftn3"/>
    <hyperlink ref="A71" location="_ftnref1" display="_ftnref1"/>
    <hyperlink ref="A72" location="_ftnref2" display="_ftnref2"/>
    <hyperlink ref="A73" location="_ftnref3" display="_ftnref3"/>
  </hyperlink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"/>
  <sheetViews>
    <sheetView workbookViewId="0">
      <selection activeCell="A2" sqref="A2"/>
    </sheetView>
  </sheetViews>
  <sheetFormatPr defaultRowHeight="15"/>
  <cols>
    <col min="1" max="1" width="33.7109375" style="1" customWidth="1"/>
    <col min="2" max="2" width="6.5703125" style="1" customWidth="1"/>
    <col min="3" max="3" width="20" style="1" customWidth="1"/>
    <col min="4" max="4" width="17" style="1" customWidth="1"/>
    <col min="5" max="5" width="10.28515625" style="1" customWidth="1"/>
    <col min="6" max="6" width="12.7109375" style="1" customWidth="1"/>
    <col min="7" max="7" width="12.140625" style="1" customWidth="1"/>
    <col min="8" max="8" width="9.140625" style="1"/>
    <col min="9" max="9" width="13.5703125" style="1" customWidth="1"/>
    <col min="10" max="10" width="3.140625" style="1" customWidth="1"/>
    <col min="11" max="12" width="6.5703125" style="1" customWidth="1"/>
    <col min="13" max="13" width="6.42578125" style="1" customWidth="1"/>
    <col min="14" max="14" width="3.42578125" style="1" customWidth="1"/>
    <col min="15" max="15" width="7.140625" style="1" customWidth="1"/>
    <col min="16" max="16" width="6.5703125" style="1" customWidth="1"/>
    <col min="17" max="17" width="5.85546875" style="1" customWidth="1"/>
    <col min="18" max="19" width="7.5703125" style="1" customWidth="1"/>
    <col min="20" max="20" width="6.140625" style="1" customWidth="1"/>
    <col min="21" max="21" width="5.7109375" style="1" customWidth="1"/>
    <col min="22" max="22" width="7" style="1" customWidth="1"/>
    <col min="23" max="23" width="8.85546875" style="1" customWidth="1"/>
    <col min="24" max="24" width="13.28515625" style="1" customWidth="1"/>
    <col min="25" max="26" width="6.28515625" style="1" customWidth="1"/>
    <col min="27" max="27" width="6.85546875" style="1" customWidth="1"/>
    <col min="28" max="28" width="5.85546875" style="1" customWidth="1"/>
    <col min="29" max="29" width="6.5703125" style="1" customWidth="1"/>
    <col min="30" max="30" width="6.28515625" style="1" customWidth="1"/>
    <col min="31" max="31" width="6.42578125" style="1" customWidth="1"/>
    <col min="32" max="32" width="3.5703125" style="1" customWidth="1"/>
    <col min="33" max="33" width="12.42578125" style="1" customWidth="1"/>
    <col min="34" max="34" width="7.28515625" style="1" customWidth="1"/>
    <col min="35" max="35" width="7" style="1" customWidth="1"/>
    <col min="36" max="36" width="7.85546875" style="1" customWidth="1"/>
    <col min="37" max="37" width="18.7109375" style="1" customWidth="1"/>
    <col min="38" max="38" width="4" style="1" customWidth="1"/>
    <col min="39" max="39" width="9.140625" style="1"/>
    <col min="40" max="40" width="7.7109375" style="1" customWidth="1"/>
    <col min="41" max="41" width="10.85546875" style="1" customWidth="1"/>
    <col min="42" max="43" width="7" style="1" customWidth="1"/>
    <col min="44" max="44" width="7.85546875" style="1" customWidth="1"/>
    <col min="45" max="45" width="3.5703125" style="1" customWidth="1"/>
    <col min="46" max="46" width="7.7109375" style="1" customWidth="1"/>
    <col min="47" max="47" width="9.140625" style="1"/>
    <col min="48" max="48" width="22.42578125" style="1" customWidth="1"/>
    <col min="49" max="49" width="19" style="1" customWidth="1"/>
    <col min="50" max="50" width="3.42578125" style="1" customWidth="1"/>
    <col min="51" max="51" width="7.28515625" style="1" customWidth="1"/>
    <col min="52" max="52" width="16.7109375" style="1" customWidth="1"/>
    <col min="53" max="53" width="3.7109375" style="1" customWidth="1"/>
    <col min="54" max="54" width="6.28515625" style="1" customWidth="1"/>
    <col min="55" max="55" width="7.28515625" style="1" customWidth="1"/>
    <col min="56" max="56" width="6.85546875" style="1" customWidth="1"/>
    <col min="57" max="57" width="3.7109375" style="1" customWidth="1"/>
    <col min="58" max="58" width="7.5703125" style="1" customWidth="1"/>
    <col min="59" max="59" width="8" style="1" customWidth="1"/>
    <col min="60" max="60" width="13" style="1" customWidth="1"/>
    <col min="61" max="61" width="12.85546875" style="1" customWidth="1"/>
    <col min="62" max="16384" width="9.140625" style="1"/>
  </cols>
  <sheetData>
    <row r="1" spans="1:62" ht="15.75">
      <c r="A1" s="8" t="s">
        <v>0</v>
      </c>
      <c r="B1" s="38" t="s">
        <v>27</v>
      </c>
      <c r="C1" s="8" t="s">
        <v>28</v>
      </c>
      <c r="D1" s="8" t="s">
        <v>3</v>
      </c>
      <c r="E1" s="8" t="s">
        <v>14</v>
      </c>
      <c r="F1" s="8" t="s">
        <v>4</v>
      </c>
      <c r="G1" s="8" t="s">
        <v>5</v>
      </c>
      <c r="H1" s="40" t="s">
        <v>34</v>
      </c>
      <c r="I1" s="8" t="s">
        <v>6</v>
      </c>
      <c r="J1" s="12"/>
      <c r="K1" s="8" t="s">
        <v>15</v>
      </c>
      <c r="L1" s="8" t="s">
        <v>16</v>
      </c>
      <c r="M1" s="8" t="s">
        <v>17</v>
      </c>
      <c r="N1" s="12"/>
      <c r="O1" s="8" t="s">
        <v>18</v>
      </c>
      <c r="P1" s="8" t="s">
        <v>19</v>
      </c>
      <c r="Q1" s="8" t="s">
        <v>20</v>
      </c>
      <c r="R1" s="8" t="s">
        <v>57</v>
      </c>
      <c r="S1" s="8" t="s">
        <v>91</v>
      </c>
      <c r="T1" s="8" t="s">
        <v>92</v>
      </c>
      <c r="U1" s="8" t="s">
        <v>93</v>
      </c>
      <c r="V1" s="8" t="s">
        <v>94</v>
      </c>
      <c r="W1" s="8" t="s">
        <v>95</v>
      </c>
      <c r="X1" s="12" t="s">
        <v>7</v>
      </c>
      <c r="Y1" s="15" t="s">
        <v>64</v>
      </c>
      <c r="Z1" s="8" t="s">
        <v>66</v>
      </c>
      <c r="AA1" s="8" t="s">
        <v>68</v>
      </c>
      <c r="AB1" s="8" t="s">
        <v>96</v>
      </c>
      <c r="AC1" s="8" t="s">
        <v>97</v>
      </c>
      <c r="AD1" s="8" t="s">
        <v>98</v>
      </c>
      <c r="AE1" s="8" t="s">
        <v>99</v>
      </c>
      <c r="AF1" s="12"/>
      <c r="AG1" s="8" t="s">
        <v>100</v>
      </c>
      <c r="AH1" s="8" t="s">
        <v>101</v>
      </c>
      <c r="AI1" s="8" t="s">
        <v>102</v>
      </c>
      <c r="AJ1" s="23" t="s">
        <v>106</v>
      </c>
      <c r="AK1" s="8" t="s">
        <v>8</v>
      </c>
      <c r="AL1" s="12"/>
      <c r="AM1" s="8" t="s">
        <v>12</v>
      </c>
      <c r="AN1" s="8" t="s">
        <v>79</v>
      </c>
      <c r="AO1" s="8" t="s">
        <v>80</v>
      </c>
      <c r="AP1" s="8" t="s">
        <v>109</v>
      </c>
      <c r="AQ1" s="8" t="s">
        <v>110</v>
      </c>
      <c r="AR1" s="8" t="s">
        <v>118</v>
      </c>
      <c r="AS1" s="12"/>
      <c r="AT1" s="8" t="s">
        <v>113</v>
      </c>
      <c r="AU1" s="8" t="s">
        <v>114</v>
      </c>
      <c r="AV1" s="8" t="s">
        <v>119</v>
      </c>
      <c r="AW1" s="24" t="s">
        <v>120</v>
      </c>
      <c r="AX1" s="12"/>
      <c r="AY1" s="8" t="s">
        <v>117</v>
      </c>
      <c r="AZ1" s="8" t="s">
        <v>9</v>
      </c>
      <c r="BA1" s="12"/>
      <c r="BB1" s="8" t="s">
        <v>21</v>
      </c>
      <c r="BC1" s="8" t="s">
        <v>22</v>
      </c>
      <c r="BD1" s="8" t="s">
        <v>23</v>
      </c>
      <c r="BE1" s="12"/>
      <c r="BF1" s="8" t="s">
        <v>24</v>
      </c>
      <c r="BG1" s="8" t="s">
        <v>25</v>
      </c>
      <c r="BH1" s="8" t="s">
        <v>10</v>
      </c>
      <c r="BI1" s="8" t="s">
        <v>104</v>
      </c>
      <c r="BJ1" s="8" t="s">
        <v>105</v>
      </c>
    </row>
    <row r="2" spans="1:62" s="29" customFormat="1" ht="229.5" customHeight="1">
      <c r="A2" s="9" t="s">
        <v>11</v>
      </c>
      <c r="B2" s="39"/>
      <c r="C2" s="25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41"/>
      <c r="I2" s="26" t="s">
        <v>35</v>
      </c>
      <c r="J2" s="27" t="s">
        <v>36</v>
      </c>
      <c r="K2" s="26" t="s">
        <v>38</v>
      </c>
      <c r="L2" s="26" t="s">
        <v>39</v>
      </c>
      <c r="M2" s="26" t="s">
        <v>40</v>
      </c>
      <c r="N2" s="27" t="s">
        <v>2</v>
      </c>
      <c r="O2" s="26" t="s">
        <v>41</v>
      </c>
      <c r="P2" s="26" t="s">
        <v>42</v>
      </c>
      <c r="Q2" s="26" t="s">
        <v>43</v>
      </c>
      <c r="R2" s="26" t="s">
        <v>44</v>
      </c>
      <c r="S2" s="26" t="s">
        <v>45</v>
      </c>
      <c r="T2" s="26" t="s">
        <v>46</v>
      </c>
      <c r="U2" s="26" t="s">
        <v>47</v>
      </c>
      <c r="V2" s="26" t="s">
        <v>48</v>
      </c>
      <c r="W2" s="26" t="s">
        <v>49</v>
      </c>
      <c r="X2" s="28" t="s">
        <v>50</v>
      </c>
      <c r="Y2" s="25" t="s">
        <v>51</v>
      </c>
      <c r="Z2" s="25" t="s">
        <v>52</v>
      </c>
      <c r="AA2" s="25" t="s">
        <v>53</v>
      </c>
      <c r="AB2" s="25" t="s">
        <v>54</v>
      </c>
      <c r="AC2" s="25" t="s">
        <v>55</v>
      </c>
      <c r="AD2" s="25" t="s">
        <v>56</v>
      </c>
      <c r="AE2" s="25" t="s">
        <v>58</v>
      </c>
      <c r="AF2" s="27" t="s">
        <v>59</v>
      </c>
      <c r="AG2" s="25" t="s">
        <v>60</v>
      </c>
      <c r="AH2" s="25" t="s">
        <v>61</v>
      </c>
      <c r="AI2" s="25" t="s">
        <v>62</v>
      </c>
      <c r="AJ2" s="25" t="s">
        <v>107</v>
      </c>
      <c r="AK2" s="26" t="s">
        <v>63</v>
      </c>
      <c r="AL2" s="27" t="s">
        <v>2</v>
      </c>
      <c r="AM2" s="25" t="s">
        <v>65</v>
      </c>
      <c r="AN2" s="25" t="s">
        <v>67</v>
      </c>
      <c r="AO2" s="25" t="s">
        <v>108</v>
      </c>
      <c r="AP2" s="25" t="s">
        <v>69</v>
      </c>
      <c r="AQ2" s="25" t="s">
        <v>111</v>
      </c>
      <c r="AR2" s="26" t="s">
        <v>70</v>
      </c>
      <c r="AS2" s="27" t="s">
        <v>2</v>
      </c>
      <c r="AT2" s="26" t="s">
        <v>71</v>
      </c>
      <c r="AU2" s="26" t="s">
        <v>72</v>
      </c>
      <c r="AV2" s="26" t="s">
        <v>73</v>
      </c>
      <c r="AW2" s="26" t="s">
        <v>74</v>
      </c>
      <c r="AX2" s="27" t="s">
        <v>2</v>
      </c>
      <c r="AY2" s="26" t="s">
        <v>75</v>
      </c>
      <c r="AZ2" s="26" t="s">
        <v>76</v>
      </c>
      <c r="BA2" s="27" t="s">
        <v>77</v>
      </c>
      <c r="BB2" s="26" t="s">
        <v>78</v>
      </c>
      <c r="BC2" s="26" t="s">
        <v>39</v>
      </c>
      <c r="BD2" s="26" t="s">
        <v>40</v>
      </c>
      <c r="BE2" s="27" t="s">
        <v>81</v>
      </c>
      <c r="BF2" s="26" t="s">
        <v>82</v>
      </c>
      <c r="BG2" s="26" t="s">
        <v>83</v>
      </c>
      <c r="BH2" s="26" t="s">
        <v>84</v>
      </c>
      <c r="BI2" s="26" t="s">
        <v>85</v>
      </c>
      <c r="BJ2" s="26" t="s">
        <v>86</v>
      </c>
    </row>
    <row r="3" spans="1:62" ht="15.75">
      <c r="A3" s="9" t="s">
        <v>121</v>
      </c>
      <c r="B3" s="21" t="s">
        <v>37</v>
      </c>
      <c r="C3" s="22">
        <v>1</v>
      </c>
      <c r="D3" s="22">
        <v>0</v>
      </c>
      <c r="E3" s="22">
        <v>0</v>
      </c>
      <c r="F3" s="22">
        <v>1</v>
      </c>
      <c r="G3" s="22">
        <v>0</v>
      </c>
      <c r="H3" s="21" t="s">
        <v>37</v>
      </c>
      <c r="I3" s="22">
        <v>9</v>
      </c>
      <c r="J3" s="21" t="s">
        <v>37</v>
      </c>
      <c r="K3" s="22">
        <v>0</v>
      </c>
      <c r="L3" s="22">
        <v>6</v>
      </c>
      <c r="M3" s="22">
        <v>3</v>
      </c>
      <c r="N3" s="21" t="s">
        <v>37</v>
      </c>
      <c r="O3" s="22">
        <v>9</v>
      </c>
      <c r="P3" s="22">
        <v>0</v>
      </c>
      <c r="Q3" s="22">
        <v>0</v>
      </c>
      <c r="R3" s="22">
        <v>6</v>
      </c>
      <c r="S3" s="22">
        <v>3</v>
      </c>
      <c r="T3" s="22">
        <v>0</v>
      </c>
      <c r="U3" s="22">
        <v>0</v>
      </c>
      <c r="V3" s="22">
        <v>9</v>
      </c>
      <c r="W3" s="22">
        <v>0</v>
      </c>
      <c r="X3" s="21" t="s">
        <v>37</v>
      </c>
      <c r="Y3" s="22">
        <v>0</v>
      </c>
      <c r="Z3" s="22">
        <v>0</v>
      </c>
      <c r="AA3" s="22">
        <v>0</v>
      </c>
      <c r="AB3" s="22">
        <v>0</v>
      </c>
      <c r="AC3" s="22">
        <v>0</v>
      </c>
      <c r="AD3" s="22">
        <v>0</v>
      </c>
      <c r="AE3" s="22">
        <v>9</v>
      </c>
      <c r="AF3" s="21" t="s">
        <v>37</v>
      </c>
      <c r="AG3" s="22">
        <v>8</v>
      </c>
      <c r="AH3" s="22">
        <v>1</v>
      </c>
      <c r="AI3" s="22">
        <v>0</v>
      </c>
      <c r="AJ3" s="22">
        <v>0</v>
      </c>
      <c r="AK3" s="22">
        <v>0</v>
      </c>
      <c r="AL3" s="21" t="s">
        <v>37</v>
      </c>
      <c r="AM3" s="22">
        <v>0</v>
      </c>
      <c r="AN3" s="22">
        <v>0</v>
      </c>
      <c r="AO3" s="22">
        <v>0</v>
      </c>
      <c r="AP3" s="22">
        <v>0</v>
      </c>
      <c r="AQ3" s="22">
        <v>0</v>
      </c>
      <c r="AR3" s="22">
        <v>0</v>
      </c>
      <c r="AS3" s="21" t="s">
        <v>37</v>
      </c>
      <c r="AT3" s="22">
        <v>0</v>
      </c>
      <c r="AU3" s="22">
        <v>0</v>
      </c>
      <c r="AV3" s="22">
        <v>0</v>
      </c>
      <c r="AW3" s="22">
        <v>0</v>
      </c>
      <c r="AX3" s="21" t="s">
        <v>37</v>
      </c>
      <c r="AY3" s="22">
        <v>0</v>
      </c>
      <c r="AZ3" s="22">
        <v>8</v>
      </c>
      <c r="BA3" s="21" t="s">
        <v>37</v>
      </c>
      <c r="BB3" s="22">
        <v>0</v>
      </c>
      <c r="BC3" s="22">
        <v>5</v>
      </c>
      <c r="BD3" s="22">
        <v>3</v>
      </c>
      <c r="BE3" s="21" t="s">
        <v>37</v>
      </c>
      <c r="BF3" s="22">
        <v>3</v>
      </c>
      <c r="BG3" s="22">
        <v>0</v>
      </c>
      <c r="BH3" s="22">
        <v>0</v>
      </c>
      <c r="BI3" s="22">
        <v>0</v>
      </c>
      <c r="BJ3" s="22">
        <v>0</v>
      </c>
    </row>
  </sheetData>
  <sheetProtection password="C7E3" sheet="1" objects="1" scenarios="1"/>
  <mergeCells count="2">
    <mergeCell ref="B1:B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Заполнение</vt:lpstr>
      <vt:lpstr>Свод!_ftn3</vt:lpstr>
      <vt:lpstr>Свод!_ftnref3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Виктор Сергеевич</dc:creator>
  <cp:lastModifiedBy>Neo</cp:lastModifiedBy>
  <dcterms:created xsi:type="dcterms:W3CDTF">2019-08-12T05:52:58Z</dcterms:created>
  <dcterms:modified xsi:type="dcterms:W3CDTF">2021-01-13T08:38:21Z</dcterms:modified>
</cp:coreProperties>
</file>